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etra.hudecova\Desktop\DNS -Hutnícky materiál\02-2021\Výzva na predkladanie ponúk a prílohy\"/>
    </mc:Choice>
  </mc:AlternateContent>
  <bookViews>
    <workbookView xWindow="0" yWindow="0" windowWidth="20490" windowHeight="7620"/>
  </bookViews>
  <sheets>
    <sheet name="Hárok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" i="1" l="1"/>
  <c r="C17" i="1"/>
  <c r="F17" i="1" s="1"/>
  <c r="B11" i="1"/>
  <c r="C11" i="1"/>
  <c r="B12" i="1"/>
  <c r="C12" i="1"/>
  <c r="B13" i="1"/>
  <c r="C13" i="1"/>
  <c r="B14" i="1"/>
  <c r="C14" i="1"/>
  <c r="B15" i="1"/>
  <c r="C15" i="1"/>
  <c r="B16" i="1"/>
  <c r="C16" i="1"/>
  <c r="F13" i="1" l="1"/>
  <c r="F14" i="1"/>
  <c r="F15" i="1"/>
  <c r="F16" i="1"/>
  <c r="F12" i="1"/>
  <c r="F11" i="1"/>
  <c r="F19" i="1" l="1"/>
  <c r="F20" i="1" s="1"/>
  <c r="F21" i="1" s="1"/>
</calcChain>
</file>

<file path=xl/sharedStrings.xml><?xml version="1.0" encoding="utf-8"?>
<sst xmlns="http://schemas.openxmlformats.org/spreadsheetml/2006/main" count="30" uniqueCount="24">
  <si>
    <t>m.j.</t>
  </si>
  <si>
    <t>V prípade, že sa vo výzve a jej prílohách nachádza výrobok, alebo materiál konkrétneho výrobcu (sú uvedené obchodné názvy alebo druhy tovarov), alebo dodávateľa, sú uvedené ako príklady a môžu byť v zmysle Zákona č. 343/2015 Z. z. nahradené ekvivalentnými výrobkami alebo materiálmi s rovnakými technickými parametrami, pri zachovaní, alebo zvýšení technickej kvality</t>
  </si>
  <si>
    <t>Identifikácia uchádzača:</t>
  </si>
  <si>
    <t>Vystavil:</t>
  </si>
  <si>
    <t>Dňa:</t>
  </si>
  <si>
    <t xml:space="preserve">                                                                                                    podpis </t>
  </si>
  <si>
    <t xml:space="preserve">Názov: </t>
  </si>
  <si>
    <t>sídlo:</t>
  </si>
  <si>
    <t>IČO:</t>
  </si>
  <si>
    <t>Výška DPH v €</t>
  </si>
  <si>
    <t>Cena celkom bez DPH v €</t>
  </si>
  <si>
    <t>Cena celkom s DPH v €</t>
  </si>
  <si>
    <t>zriadený DNS</t>
  </si>
  <si>
    <t>Opis predmetu zákazky</t>
  </si>
  <si>
    <t>množstvo</t>
  </si>
  <si>
    <t>cena bez DPH v € za 1 m.j.</t>
  </si>
  <si>
    <t xml:space="preserve">cena bez DPH spolu </t>
  </si>
  <si>
    <t xml:space="preserve"> Zverejnené vo vestníku pod číslom: 10147-MUT, zo dňa 20.2.2020</t>
  </si>
  <si>
    <t>Identifikácia verejného obstarávateľa:</t>
  </si>
  <si>
    <t xml:space="preserve">Verejný obstarávateľ v zmysle § 7 ods. 1 písm. d) ZVO: </t>
  </si>
  <si>
    <r>
      <t xml:space="preserve"> LESY Slovenskej republiky, štátny podnik
Sídlo: Námestie SNP č. 8, 975 66 Banská Bystrica
</t>
    </r>
    <r>
      <rPr>
        <b/>
        <sz val="14"/>
        <color theme="1"/>
        <rFont val="Calibri"/>
        <family val="2"/>
        <charset val="238"/>
        <scheme val="minor"/>
      </rPr>
      <t>Odštepný závod Lesnej techniky, Banská Bystrica</t>
    </r>
    <r>
      <rPr>
        <sz val="14"/>
        <color theme="1"/>
        <rFont val="Calibri"/>
        <family val="2"/>
        <charset val="238"/>
        <scheme val="minor"/>
      </rPr>
      <t xml:space="preserve">
IČO:36038351    </t>
    </r>
  </si>
  <si>
    <r>
      <t>Celková cena zahŕňa všetky náklady spojené s obstaraním predmetu danej zákazky vrátane dodania predmetu zákazky v požadovanej kvalite a množstve do miesta dodania</t>
    </r>
    <r>
      <rPr>
        <sz val="12"/>
        <color rgb="FFFF0000"/>
        <rFont val="Arial"/>
        <family val="2"/>
        <charset val="238"/>
      </rPr>
      <t xml:space="preserve">. </t>
    </r>
  </si>
  <si>
    <t>ks</t>
  </si>
  <si>
    <t>Príloha č. 1 - Hutnícky materiál 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</si>
</sst>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1]_-;\-* #,##0.00\ [$€-1]_-;_-* &quot;-&quot;??\ [$€-1]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0"/>
      <color rgb="FFFF0000"/>
      <name val="Times New Roman"/>
      <family val="1"/>
      <charset val="238"/>
    </font>
    <font>
      <sz val="12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/>
    </xf>
    <xf numFmtId="164" fontId="0" fillId="0" borderId="2" xfId="0" applyNumberFormat="1" applyBorder="1"/>
    <xf numFmtId="0" fontId="5" fillId="0" borderId="8" xfId="0" applyFont="1" applyBorder="1" applyAlignment="1">
      <alignment horizontal="center"/>
    </xf>
    <xf numFmtId="0" fontId="0" fillId="0" borderId="0" xfId="0" applyAlignment="1">
      <alignment horizontal="right" wrapText="1"/>
    </xf>
    <xf numFmtId="0" fontId="8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0" xfId="0" applyBorder="1"/>
    <xf numFmtId="0" fontId="12" fillId="0" borderId="9" xfId="0" applyFont="1" applyBorder="1" applyAlignment="1">
      <alignment horizontal="right" vertical="center" wrapText="1"/>
    </xf>
    <xf numFmtId="0" fontId="12" fillId="0" borderId="6" xfId="0" applyFont="1" applyBorder="1" applyAlignment="1">
      <alignment horizontal="right" vertical="center" wrapText="1"/>
    </xf>
    <xf numFmtId="0" fontId="9" fillId="0" borderId="0" xfId="0" applyFont="1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0" fillId="0" borderId="7" xfId="0" applyBorder="1"/>
    <xf numFmtId="164" fontId="0" fillId="2" borderId="11" xfId="0" applyNumberFormat="1" applyFill="1" applyBorder="1"/>
    <xf numFmtId="0" fontId="10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164" fontId="0" fillId="0" borderId="1" xfId="0" applyNumberFormat="1" applyBorder="1" applyAlignment="1">
      <alignment vertical="center"/>
    </xf>
    <xf numFmtId="164" fontId="0" fillId="0" borderId="7" xfId="0" applyNumberFormat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2" fontId="0" fillId="0" borderId="2" xfId="0" applyNumberFormat="1" applyBorder="1" applyAlignment="1">
      <alignment vertical="center"/>
    </xf>
    <xf numFmtId="2" fontId="0" fillId="0" borderId="11" xfId="0" applyNumberFormat="1" applyBorder="1" applyAlignment="1">
      <alignment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2" fontId="0" fillId="0" borderId="13" xfId="0" applyNumberFormat="1" applyBorder="1" applyAlignment="1">
      <alignment vertical="center"/>
    </xf>
    <xf numFmtId="0" fontId="0" fillId="0" borderId="1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1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 vertical="top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etra.hudecova/AppData/Local/Microsoft/Windows/INetCache/Content.Outlook/YGN567Z1/Zoznam%20materi&#225;lu%20%20DNS%20HM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árok1"/>
    </sheetNames>
    <sheetDataSet>
      <sheetData sheetId="0">
        <row r="2">
          <cell r="A2" t="str">
            <v>Hardox  8     1500x3000</v>
          </cell>
          <cell r="B2">
            <v>5</v>
          </cell>
        </row>
        <row r="3">
          <cell r="A3" t="str">
            <v xml:space="preserve">Hardox 15    2000x3000 </v>
          </cell>
          <cell r="B3">
            <v>2</v>
          </cell>
        </row>
        <row r="4">
          <cell r="A4" t="str">
            <v>QSTE 690TM/STRENX 700 MC   8  1500x3000</v>
          </cell>
          <cell r="B4">
            <v>8</v>
          </cell>
        </row>
        <row r="5">
          <cell r="A5" t="str">
            <v>S 690 QL  20   1500x3000</v>
          </cell>
          <cell r="B5">
            <v>3</v>
          </cell>
        </row>
        <row r="6">
          <cell r="A6" t="str">
            <v>S 690 QL  25   2000x3000</v>
          </cell>
          <cell r="B6">
            <v>1</v>
          </cell>
        </row>
        <row r="7">
          <cell r="A7" t="str">
            <v>QSTE 690 TM/ S700 MC  12   2000x3000</v>
          </cell>
          <cell r="B7">
            <v>5</v>
          </cell>
        </row>
        <row r="8">
          <cell r="A8" t="str">
            <v xml:space="preserve">Hardox  12   2000x3000                  </v>
          </cell>
          <cell r="B8">
            <v>2</v>
          </cell>
        </row>
      </sheetData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tabSelected="1" topLeftCell="A24" zoomScale="80" zoomScaleNormal="80" workbookViewId="0">
      <selection activeCell="F11" sqref="F11"/>
    </sheetView>
  </sheetViews>
  <sheetFormatPr defaultRowHeight="15" x14ac:dyDescent="0.25"/>
  <cols>
    <col min="1" max="1" width="9.140625" style="2"/>
    <col min="2" max="2" width="41" style="3" customWidth="1"/>
    <col min="3" max="3" width="26.42578125" style="1" customWidth="1"/>
    <col min="4" max="4" width="18.28515625" style="2" customWidth="1"/>
    <col min="5" max="5" width="20.42578125" style="2" customWidth="1"/>
    <col min="6" max="6" width="24.85546875" customWidth="1"/>
    <col min="7" max="7" width="22.7109375" customWidth="1"/>
  </cols>
  <sheetData>
    <row r="1" spans="1:6" ht="21" x14ac:dyDescent="0.25">
      <c r="B1" s="14"/>
    </row>
    <row r="2" spans="1:6" ht="23.25" x14ac:dyDescent="0.25">
      <c r="C2" s="26" t="s">
        <v>23</v>
      </c>
    </row>
    <row r="3" spans="1:6" ht="18.75" x14ac:dyDescent="0.25">
      <c r="C3" s="5"/>
    </row>
    <row r="4" spans="1:6" ht="19.5" thickBot="1" x14ac:dyDescent="0.3">
      <c r="B4" s="6"/>
      <c r="C4" s="5"/>
    </row>
    <row r="5" spans="1:6" ht="58.5" customHeight="1" x14ac:dyDescent="0.25">
      <c r="A5" s="7"/>
      <c r="B5" s="17" t="s">
        <v>18</v>
      </c>
      <c r="C5" s="51" t="s">
        <v>19</v>
      </c>
      <c r="D5" s="51"/>
      <c r="E5" s="51"/>
      <c r="F5" s="31" t="s">
        <v>12</v>
      </c>
    </row>
    <row r="6" spans="1:6" ht="90.75" customHeight="1" thickBot="1" x14ac:dyDescent="0.3">
      <c r="A6" s="8"/>
      <c r="B6" s="9"/>
      <c r="C6" s="52" t="s">
        <v>20</v>
      </c>
      <c r="D6" s="52"/>
      <c r="E6" s="52"/>
      <c r="F6" s="30" t="s">
        <v>17</v>
      </c>
    </row>
    <row r="7" spans="1:6" ht="18.75" x14ac:dyDescent="0.25">
      <c r="C7" s="5"/>
    </row>
    <row r="8" spans="1:6" ht="21" customHeight="1" x14ac:dyDescent="0.25"/>
    <row r="9" spans="1:6" ht="48.75" customHeight="1" thickBot="1" x14ac:dyDescent="0.3">
      <c r="A9" s="60" t="s">
        <v>1</v>
      </c>
      <c r="B9" s="60"/>
      <c r="C9" s="60"/>
      <c r="D9" s="60"/>
      <c r="E9" s="60"/>
      <c r="F9" s="60"/>
    </row>
    <row r="10" spans="1:6" ht="30.75" thickBot="1" x14ac:dyDescent="0.3">
      <c r="A10" s="19"/>
      <c r="B10" s="43" t="s">
        <v>13</v>
      </c>
      <c r="C10" s="42" t="s">
        <v>14</v>
      </c>
      <c r="D10" s="41" t="s">
        <v>0</v>
      </c>
      <c r="E10" s="47" t="s">
        <v>15</v>
      </c>
      <c r="F10" s="46" t="s">
        <v>16</v>
      </c>
    </row>
    <row r="11" spans="1:6" ht="25.5" customHeight="1" thickBot="1" x14ac:dyDescent="0.3">
      <c r="A11" s="18"/>
      <c r="B11" s="43" t="str">
        <f>[1]Hárok1!A2</f>
        <v>Hardox  8     1500x3000</v>
      </c>
      <c r="C11" s="43">
        <f>[1]Hárok1!B2</f>
        <v>5</v>
      </c>
      <c r="D11" s="43" t="s">
        <v>22</v>
      </c>
      <c r="E11" s="44">
        <v>0</v>
      </c>
      <c r="F11" s="44">
        <f>SUM(C11*E11)</f>
        <v>0</v>
      </c>
    </row>
    <row r="12" spans="1:6" ht="30.75" customHeight="1" thickBot="1" x14ac:dyDescent="0.3">
      <c r="A12" s="18"/>
      <c r="B12" s="43" t="str">
        <f>[1]Hárok1!A3</f>
        <v xml:space="preserve">Hardox 15    2000x3000 </v>
      </c>
      <c r="C12" s="43">
        <f>[1]Hárok1!B3</f>
        <v>2</v>
      </c>
      <c r="D12" s="43" t="s">
        <v>22</v>
      </c>
      <c r="E12" s="44">
        <v>0</v>
      </c>
      <c r="F12" s="44">
        <f>SUM(C12*E12)</f>
        <v>0</v>
      </c>
    </row>
    <row r="13" spans="1:6" ht="27" customHeight="1" thickBot="1" x14ac:dyDescent="0.3">
      <c r="A13" s="18"/>
      <c r="B13" s="43" t="str">
        <f>[1]Hárok1!A4</f>
        <v>QSTE 690TM/STRENX 700 MC   8  1500x3000</v>
      </c>
      <c r="C13" s="43">
        <f>[1]Hárok1!B4</f>
        <v>8</v>
      </c>
      <c r="D13" s="43" t="s">
        <v>22</v>
      </c>
      <c r="E13" s="48">
        <v>0</v>
      </c>
      <c r="F13" s="44">
        <f t="shared" ref="F13:F17" si="0">SUM(C13*E13)</f>
        <v>0</v>
      </c>
    </row>
    <row r="14" spans="1:6" ht="34.5" customHeight="1" thickBot="1" x14ac:dyDescent="0.3">
      <c r="A14" s="18"/>
      <c r="B14" s="43" t="str">
        <f>[1]Hárok1!A5</f>
        <v>S 690 QL  20   1500x3000</v>
      </c>
      <c r="C14" s="43">
        <f>[1]Hárok1!B5</f>
        <v>3</v>
      </c>
      <c r="D14" s="43" t="s">
        <v>22</v>
      </c>
      <c r="E14" s="44">
        <v>0</v>
      </c>
      <c r="F14" s="44">
        <f t="shared" si="0"/>
        <v>0</v>
      </c>
    </row>
    <row r="15" spans="1:6" ht="32.25" customHeight="1" thickBot="1" x14ac:dyDescent="0.3">
      <c r="A15" s="18"/>
      <c r="B15" s="43" t="str">
        <f>[1]Hárok1!A6</f>
        <v>S 690 QL  25   2000x3000</v>
      </c>
      <c r="C15" s="43">
        <f>[1]Hárok1!B6</f>
        <v>1</v>
      </c>
      <c r="D15" s="43" t="s">
        <v>22</v>
      </c>
      <c r="E15" s="44">
        <v>0</v>
      </c>
      <c r="F15" s="44">
        <f t="shared" si="0"/>
        <v>0</v>
      </c>
    </row>
    <row r="16" spans="1:6" ht="32.25" customHeight="1" thickBot="1" x14ac:dyDescent="0.3">
      <c r="A16" s="18"/>
      <c r="B16" s="43" t="str">
        <f>[1]Hárok1!A7</f>
        <v>QSTE 690 TM/ S700 MC  12   2000x3000</v>
      </c>
      <c r="C16" s="43">
        <f>[1]Hárok1!B7</f>
        <v>5</v>
      </c>
      <c r="D16" s="43" t="s">
        <v>22</v>
      </c>
      <c r="E16" s="44">
        <v>0</v>
      </c>
      <c r="F16" s="44">
        <f t="shared" si="0"/>
        <v>0</v>
      </c>
    </row>
    <row r="17" spans="1:7" ht="32.25" customHeight="1" thickBot="1" x14ac:dyDescent="0.3">
      <c r="A17" s="18"/>
      <c r="B17" s="42" t="str">
        <f>[1]Hárok1!A8</f>
        <v xml:space="preserve">Hardox  12   2000x3000                  </v>
      </c>
      <c r="C17" s="42">
        <f>[1]Hárok1!B8</f>
        <v>2</v>
      </c>
      <c r="D17" s="42" t="s">
        <v>22</v>
      </c>
      <c r="E17" s="45">
        <v>0</v>
      </c>
      <c r="F17" s="44">
        <f t="shared" si="0"/>
        <v>0</v>
      </c>
    </row>
    <row r="18" spans="1:7" ht="16.5" customHeight="1" thickBot="1" x14ac:dyDescent="0.3">
      <c r="A18" s="18"/>
      <c r="B18" s="32"/>
      <c r="C18" s="27"/>
      <c r="D18" s="27"/>
      <c r="E18" s="33"/>
      <c r="F18" s="34"/>
    </row>
    <row r="19" spans="1:7" ht="34.5" customHeight="1" thickBot="1" x14ac:dyDescent="0.3">
      <c r="A19" s="18"/>
      <c r="B19" s="35" t="s">
        <v>10</v>
      </c>
      <c r="C19" s="36"/>
      <c r="D19" s="36"/>
      <c r="E19" s="28"/>
      <c r="F19" s="29">
        <f>SUM(F11:F17)</f>
        <v>0</v>
      </c>
    </row>
    <row r="20" spans="1:7" ht="30.75" customHeight="1" thickBot="1" x14ac:dyDescent="0.35">
      <c r="B20" s="39" t="s">
        <v>9</v>
      </c>
      <c r="C20" s="37"/>
      <c r="D20" s="37"/>
      <c r="E20" s="12"/>
      <c r="F20" s="11">
        <f>F19*0.2</f>
        <v>0</v>
      </c>
    </row>
    <row r="21" spans="1:7" ht="39" customHeight="1" thickBot="1" x14ac:dyDescent="0.35">
      <c r="B21" s="40" t="s">
        <v>11</v>
      </c>
      <c r="C21" s="38"/>
      <c r="D21" s="38"/>
      <c r="E21" s="10"/>
      <c r="F21" s="11">
        <f>SUM(F19:F20)</f>
        <v>0</v>
      </c>
    </row>
    <row r="23" spans="1:7" ht="41.25" customHeight="1" x14ac:dyDescent="0.25">
      <c r="B23" s="59" t="s">
        <v>21</v>
      </c>
      <c r="C23" s="59"/>
      <c r="D23" s="59"/>
      <c r="E23" s="59"/>
      <c r="F23" s="59"/>
    </row>
    <row r="24" spans="1:7" ht="15" customHeight="1" thickBot="1" x14ac:dyDescent="0.3"/>
    <row r="25" spans="1:7" ht="22.5" customHeight="1" x14ac:dyDescent="0.25">
      <c r="B25" s="15" t="s">
        <v>2</v>
      </c>
      <c r="C25" s="53"/>
      <c r="D25" s="54"/>
      <c r="E25" s="54"/>
      <c r="F25" s="55"/>
      <c r="G25" s="23"/>
    </row>
    <row r="26" spans="1:7" ht="27" customHeight="1" x14ac:dyDescent="0.25">
      <c r="B26" s="24" t="s">
        <v>6</v>
      </c>
      <c r="C26" s="56"/>
      <c r="D26" s="57"/>
      <c r="E26" s="57"/>
      <c r="F26" s="58"/>
      <c r="G26" s="20"/>
    </row>
    <row r="27" spans="1:7" ht="26.25" customHeight="1" x14ac:dyDescent="0.25">
      <c r="B27" s="24" t="s">
        <v>7</v>
      </c>
      <c r="C27" s="56"/>
      <c r="D27" s="57"/>
      <c r="E27" s="57"/>
      <c r="F27" s="58"/>
      <c r="G27" s="20"/>
    </row>
    <row r="28" spans="1:7" ht="26.25" customHeight="1" thickBot="1" x14ac:dyDescent="0.3">
      <c r="B28" s="25" t="s">
        <v>8</v>
      </c>
      <c r="C28" s="21"/>
      <c r="D28" s="22"/>
      <c r="E28" s="49"/>
      <c r="F28" s="50"/>
      <c r="G28" s="20"/>
    </row>
    <row r="31" spans="1:7" ht="24.75" customHeight="1" x14ac:dyDescent="0.25">
      <c r="B31" s="16" t="s">
        <v>3</v>
      </c>
    </row>
    <row r="32" spans="1:7" ht="24.75" customHeight="1" x14ac:dyDescent="0.25">
      <c r="B32" s="16" t="s">
        <v>4</v>
      </c>
    </row>
    <row r="33" spans="3:3" ht="39.75" customHeight="1" x14ac:dyDescent="0.25">
      <c r="C33" s="13"/>
    </row>
    <row r="34" spans="3:3" ht="15" customHeight="1" x14ac:dyDescent="0.25">
      <c r="C34" s="4" t="s">
        <v>5</v>
      </c>
    </row>
  </sheetData>
  <mergeCells count="8">
    <mergeCell ref="E28:F28"/>
    <mergeCell ref="C5:E5"/>
    <mergeCell ref="C6:E6"/>
    <mergeCell ref="C25:F25"/>
    <mergeCell ref="C26:F26"/>
    <mergeCell ref="C27:F27"/>
    <mergeCell ref="B23:F23"/>
    <mergeCell ref="A9:F9"/>
  </mergeCells>
  <pageMargins left="0.7" right="0.7" top="0.75" bottom="0.75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anna.janakova</dc:creator>
  <cp:lastModifiedBy>petra.hudecova</cp:lastModifiedBy>
  <cp:lastPrinted>2020-03-26T11:56:52Z</cp:lastPrinted>
  <dcterms:created xsi:type="dcterms:W3CDTF">2020-03-23T10:26:16Z</dcterms:created>
  <dcterms:modified xsi:type="dcterms:W3CDTF">2021-01-14T16:29:22Z</dcterms:modified>
</cp:coreProperties>
</file>